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115130\Desktop\講習会案内\"/>
    </mc:Choice>
  </mc:AlternateContent>
  <bookViews>
    <workbookView xWindow="21490" yWindow="-110" windowWidth="19420" windowHeight="10300"/>
  </bookViews>
  <sheets>
    <sheet name="申込書" sheetId="9" r:id="rId1"/>
    <sheet name="神戸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神戸会場!$A$1:$S$43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<sst xmlns="http://schemas.openxmlformats.org/spreadsheetml/2006/main" count="102" uniqueCount="94">
  <si>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</si>
  <si>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</si>
  <si>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</si>
  <si>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</si>
  <si>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</si>
  <si>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</si>
  <si>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</si>
  <si>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</si>
  <si>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</si>
  <si>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</si>
  <si>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</si>
  <si>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</si>
  <si>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</si>
  <si>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</si>
  <si>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</si>
  <si>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</si>
  <si>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</si>
  <si>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</si>
  <si>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</si>
  <si>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</si>
  <si>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</si>
  <si>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</si>
  <si>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</si>
  <si>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</si>
  <si>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</si>
  <si>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</si>
  <si>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</si>
  <si>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</si>
  <si>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</si>
  <si>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</si>
  <si>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</si>
  <si>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</si>
  <si>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</si>
  <si>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</si>
  <si>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</si>
  <si>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</si>
  <si>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</si>
  <si>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</si>
  <si>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</si>
  <si>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</si>
  <si>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</si>
  <si>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</si>
  <si>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</si>
  <si>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</si>
  <si>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</si>
  <si>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</si>
  <si>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</si>
  <si>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</si>
  <si>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</si>
  <si>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</si>
  <si>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</si>
  <si>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</si>
  <si>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</si>
  <si>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</si>
  <si>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</si>
  <si>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</si>
  <si>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</si>
  <si>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</si>
  <si>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</si>
  <si>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</si>
  <si>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</si>
  <si>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</si>
  <si>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</si>
  <si>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</si>
  <si>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</si>
  <si>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</si>
  <si>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</si>
  <si>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</si>
  <si>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</si>
  <si>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</si>
  <si>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</si>
  <si>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</si>
  <si>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</si>
  <si>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</si>
  <si>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</si>
  <si>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</si>
  <si>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</si>
  <si>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</si>
  <si>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</si>
  <si>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</si>
  <si>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</si>
  <si>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</si>
  <si>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</si>
  <si>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　　住所：静岡市駿河区曲金3丁目1番10号</t>
    <phoneticPr fontId="14"/>
  </si>
  <si>
    <t>2025 年3月6日 (木）</t>
    <rPh sb="12" eb="13">
      <t>キ</t>
    </rPh>
    <phoneticPr fontId="14"/>
  </si>
  <si>
    <t>複合型交流拠点 ウィズあかし</t>
    <rPh sb="0" eb="3">
      <t>フクゴウガタ</t>
    </rPh>
    <rPh sb="3" eb="5">
      <t>コウリュウ</t>
    </rPh>
    <rPh sb="5" eb="7">
      <t>キョテン</t>
    </rPh>
    <phoneticPr fontId="14"/>
  </si>
  <si>
    <t>学習室803</t>
    <rPh sb="0" eb="2">
      <t>ガクシュウ</t>
    </rPh>
    <rPh sb="2" eb="3">
      <t>シツ</t>
    </rPh>
    <phoneticPr fontId="14"/>
  </si>
  <si>
    <t>関西ブロック　神戸会場　案内</t>
    <rPh sb="0" eb="2">
      <t>カンサイ</t>
    </rPh>
    <rPh sb="7" eb="9">
      <t>コウベ</t>
    </rPh>
    <rPh sb="9" eb="11">
      <t>カイジョウ</t>
    </rPh>
    <rPh sb="12" eb="14">
      <t>アンナイ</t>
    </rPh>
    <phoneticPr fontId="2"/>
  </si>
  <si>
    <t>2025年3月6日（木）13:30～15:30</t>
    <rPh sb="4" eb="5">
      <t>ネン</t>
    </rPh>
    <rPh sb="6" eb="7">
      <t>ガツ</t>
    </rPh>
    <rPh sb="8" eb="9">
      <t>ニチ</t>
    </rPh>
    <rPh sb="10" eb="11">
      <t>キ</t>
    </rPh>
    <phoneticPr fontId="2"/>
  </si>
  <si>
    <t>複合型交流拠点 ウィズあかし　学習室803</t>
    <phoneticPr fontId="14"/>
  </si>
  <si>
    <t>兵庫県明石市東仲ノ町6番1号（アスピア明石北館7～9階）</t>
    <phoneticPr fontId="14"/>
  </si>
  <si>
    <t>兵庫県明石市東仲ノ町6番1号</t>
    <phoneticPr fontId="14"/>
  </si>
  <si>
    <t>（アスピア明石北館7～9階）</t>
    <phoneticPr fontId="14"/>
  </si>
  <si>
    <t>住宅サッシの契約標準化講習会  受講申込書   （関西ブロック)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カンサイ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</si>
</sst>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神戸会場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9</xdr:row>
      <xdr:rowOff>44450</xdr:rowOff>
    </xdr:from>
    <xdr:to>
      <xdr:col>15</xdr:col>
      <xdr:colOff>273348</xdr:colOff>
      <xdr:row>23</xdr:row>
      <xdr:rowOff>247843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" y="1936750"/>
          <a:ext cx="5791498" cy="375939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34</xdr:row>
      <xdr:rowOff>241300</xdr:rowOff>
    </xdr:from>
    <xdr:to>
      <xdr:col>15</xdr:col>
      <xdr:colOff>263415</xdr:colOff>
      <xdr:row>41</xdr:row>
      <xdr:rowOff>203309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8483600"/>
          <a:ext cx="6003815" cy="174000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28</xdr:row>
      <xdr:rowOff>45092</xdr:rowOff>
    </xdr:from>
    <xdr:to>
      <xdr:col>16</xdr:col>
      <xdr:colOff>95250</xdr:colOff>
      <xdr:row>34</xdr:row>
      <xdr:rowOff>216002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" y="6763392"/>
          <a:ext cx="6127750" cy="169491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12701</xdr:colOff>
      <xdr:row>24</xdr:row>
      <xdr:rowOff>193712</xdr:rowOff>
    </xdr:from>
    <xdr:to>
      <xdr:col>16</xdr:col>
      <xdr:colOff>95251</xdr:colOff>
      <xdr:row>29</xdr:row>
      <xdr:rowOff>63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6401" y="5896012"/>
          <a:ext cx="6134100" cy="1076351"/>
        </a:xfrm>
        <a:prstGeom prst="rect">
          <a:avLst/>
        </a:prstGeom>
      </xdr:spPr>
    </xdr:pic>
    <xdr:clientData/>
  </xdr:twoCellAnchor>
  <xdr:twoCellAnchor>
    <xdr:from>
      <xdr:col>11</xdr:col>
      <xdr:colOff>184150</xdr:colOff>
      <xdr:row>32</xdr:row>
      <xdr:rowOff>50800</xdr:rowOff>
    </xdr:from>
    <xdr:to>
      <xdr:col>13</xdr:col>
      <xdr:colOff>114300</xdr:colOff>
      <xdr:row>33</xdr:row>
      <xdr:rowOff>127000</xdr:rowOff>
    </xdr:to>
    <xdr:sp macro="" textlink="">
      <xdr:nvSpPr>
        <xdr:cNvPr id="13" name="テキスト ボックス 12"/>
        <xdr:cNvSpPr txBox="1"/>
      </xdr:nvSpPr>
      <xdr:spPr>
        <a:xfrm>
          <a:off x="4610100" y="7785100"/>
          <a:ext cx="717550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有料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abSelected="1" zoomScale="80" zoomScaleNormal="80" workbookViewId="0">
      <selection activeCell="B6" sqref="B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35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02"/>
      <c r="P2" s="102"/>
      <c r="Q2" s="101" t="s">
        <v>78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93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14"/>
      <c r="E8" s="115"/>
      <c r="F8" s="115"/>
      <c r="G8" s="40" t="s">
        <v>13</v>
      </c>
      <c r="H8" s="116"/>
      <c r="I8" s="115"/>
      <c r="J8" s="83" t="s">
        <v>14</v>
      </c>
      <c r="K8" s="116"/>
      <c r="L8" s="115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17" t="str">
        <f>PHONETIC(D10)</f>
        <v/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50"/>
    </row>
    <row r="10" spans="1:37" ht="24" customHeight="1" x14ac:dyDescent="0.2">
      <c r="A10" s="55"/>
      <c r="B10" s="6" t="s">
        <v>2</v>
      </c>
      <c r="C10" s="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26"/>
      <c r="F12" s="127"/>
      <c r="G12" s="79"/>
      <c r="H12" s="126"/>
      <c r="I12" s="127"/>
      <c r="J12" s="74"/>
      <c r="K12" s="74" t="s">
        <v>20</v>
      </c>
      <c r="L12" s="74"/>
      <c r="M12" s="126"/>
      <c r="N12" s="127"/>
      <c r="O12" s="74"/>
      <c r="P12" s="126"/>
      <c r="Q12" s="127"/>
      <c r="R12" s="74"/>
      <c r="S12" s="126"/>
      <c r="T12" s="127"/>
      <c r="U12" s="74"/>
      <c r="V12" s="126"/>
      <c r="W12" s="127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17" t="str">
        <f>PHONETIC(D15)</f>
        <v/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39"/>
      <c r="E17" s="140"/>
      <c r="F17" s="140"/>
      <c r="G17" s="140"/>
      <c r="H17" s="143" t="str">
        <f>IF(D17&lt;&gt;0,"","都 道　府 県")</f>
        <v>都 道　府 県</v>
      </c>
      <c r="I17" s="144"/>
      <c r="J17" s="145"/>
      <c r="K17" s="148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9"/>
      <c r="AK17" s="35"/>
    </row>
    <row r="18" spans="1:37" ht="24" customHeight="1" x14ac:dyDescent="0.2">
      <c r="A18" s="1"/>
      <c r="B18" s="6"/>
      <c r="C18" s="7"/>
      <c r="D18" s="141"/>
      <c r="E18" s="142"/>
      <c r="F18" s="142"/>
      <c r="G18" s="142"/>
      <c r="H18" s="146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50"/>
      <c r="AK18" s="35"/>
    </row>
    <row r="19" spans="1:37" ht="24" customHeight="1" x14ac:dyDescent="0.2">
      <c r="A19" s="1"/>
      <c r="B19" s="37"/>
      <c r="C19" s="38"/>
      <c r="D19" s="170" t="s">
        <v>16</v>
      </c>
      <c r="E19" s="171"/>
      <c r="F19" s="171"/>
      <c r="G19" s="172"/>
      <c r="H19" s="198"/>
      <c r="I19" s="199"/>
      <c r="J19" s="199"/>
      <c r="K19" s="199"/>
      <c r="L19" s="67" t="s">
        <v>19</v>
      </c>
      <c r="M19" s="202"/>
      <c r="N19" s="203"/>
      <c r="O19" s="203"/>
      <c r="P19" s="203"/>
      <c r="Q19" s="67" t="s">
        <v>19</v>
      </c>
      <c r="R19" s="194"/>
      <c r="S19" s="195"/>
      <c r="T19" s="195"/>
      <c r="U19" s="195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67" t="s">
        <v>18</v>
      </c>
      <c r="E20" s="168"/>
      <c r="F20" s="168"/>
      <c r="G20" s="169"/>
      <c r="H20" s="200"/>
      <c r="I20" s="201"/>
      <c r="J20" s="201"/>
      <c r="K20" s="201"/>
      <c r="L20" s="68" t="s">
        <v>19</v>
      </c>
      <c r="M20" s="204"/>
      <c r="N20" s="205"/>
      <c r="O20" s="205"/>
      <c r="P20" s="205"/>
      <c r="Q20" s="68" t="s">
        <v>19</v>
      </c>
      <c r="R20" s="196"/>
      <c r="S20" s="197"/>
      <c r="T20" s="197"/>
      <c r="U20" s="197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30" t="s">
        <v>17</v>
      </c>
      <c r="E21" s="131"/>
      <c r="F21" s="131"/>
      <c r="G21" s="132"/>
      <c r="H21" s="133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35"/>
    </row>
    <row r="22" spans="1:37" ht="24" customHeight="1" x14ac:dyDescent="0.2">
      <c r="A22" s="1"/>
      <c r="B22" s="37"/>
      <c r="C22" s="38"/>
      <c r="D22" s="151" t="s">
        <v>80</v>
      </c>
      <c r="E22" s="152"/>
      <c r="F22" s="152"/>
      <c r="G22" s="153"/>
      <c r="H22" s="160"/>
      <c r="I22" s="161"/>
      <c r="J22" s="161"/>
      <c r="K22" s="161"/>
      <c r="L22" s="161"/>
      <c r="M22" s="161"/>
      <c r="N22" s="161"/>
      <c r="O22" s="161"/>
      <c r="P22" s="161"/>
      <c r="Q22" s="162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54" t="s">
        <v>81</v>
      </c>
      <c r="E23" s="155"/>
      <c r="F23" s="155"/>
      <c r="G23" s="156"/>
      <c r="H23" s="163"/>
      <c r="I23" s="164"/>
      <c r="J23" s="164"/>
      <c r="K23" s="164"/>
      <c r="L23" s="164"/>
      <c r="M23" s="164"/>
      <c r="N23" s="164"/>
      <c r="O23" s="164"/>
      <c r="P23" s="164"/>
      <c r="Q23" s="165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57" t="s">
        <v>82</v>
      </c>
      <c r="E24" s="158"/>
      <c r="F24" s="158"/>
      <c r="G24" s="159"/>
      <c r="H24" s="133"/>
      <c r="I24" s="134"/>
      <c r="J24" s="134"/>
      <c r="K24" s="134"/>
      <c r="L24" s="134"/>
      <c r="M24" s="134"/>
      <c r="N24" s="134"/>
      <c r="O24" s="134"/>
      <c r="P24" s="134"/>
      <c r="Q24" s="166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19" t="s">
        <v>75</v>
      </c>
      <c r="C25" s="120"/>
      <c r="D25" s="123"/>
      <c r="E25" s="124"/>
      <c r="F25" s="124"/>
      <c r="G25" s="40" t="s">
        <v>13</v>
      </c>
      <c r="H25" s="125"/>
      <c r="I25" s="124"/>
      <c r="J25" s="40" t="s">
        <v>14</v>
      </c>
      <c r="K25" s="125"/>
      <c r="L25" s="124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21"/>
      <c r="C26" s="122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37" t="str">
        <f>IF(G26&lt;&gt;0,G26*3000,"")</f>
        <v/>
      </c>
      <c r="N26" s="138"/>
      <c r="O26" s="138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87" t="s">
        <v>79</v>
      </c>
      <c r="C30" s="18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73" t="s">
        <v>21</v>
      </c>
      <c r="S30" s="174"/>
      <c r="T30" s="174"/>
      <c r="U30" s="174"/>
      <c r="V30" s="110" t="s">
        <v>85</v>
      </c>
      <c r="W30" s="10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41"/>
      <c r="AK30" s="48"/>
    </row>
    <row r="31" spans="1:37" ht="18.75" customHeight="1" x14ac:dyDescent="0.2">
      <c r="A31" s="1"/>
      <c r="B31" s="189"/>
      <c r="C31" s="19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75"/>
      <c r="S31" s="176"/>
      <c r="T31" s="176"/>
      <c r="U31" s="176"/>
      <c r="V31" s="56" t="s">
        <v>86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91"/>
      <c r="C32" s="190"/>
      <c r="D32" s="177" t="s">
        <v>84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9"/>
      <c r="R32" s="183" t="s">
        <v>26</v>
      </c>
      <c r="S32" s="184"/>
      <c r="T32" s="184"/>
      <c r="U32" s="184"/>
      <c r="V32" s="111" t="s">
        <v>91</v>
      </c>
      <c r="W32" s="112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8"/>
    </row>
    <row r="33" spans="1:37" ht="18.75" customHeight="1" x14ac:dyDescent="0.2">
      <c r="A33" s="1"/>
      <c r="B33" s="192"/>
      <c r="C33" s="193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  <c r="R33" s="185"/>
      <c r="S33" s="186"/>
      <c r="T33" s="186"/>
      <c r="U33" s="186"/>
      <c r="V33" s="113" t="s">
        <v>92</v>
      </c>
      <c r="W33" s="113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4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opLeftCell="B1" zoomScaleNormal="100" workbookViewId="0">
      <selection activeCell="Z36" sqref="Z36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6" t="s">
        <v>87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9"/>
      <c r="C4" s="210"/>
      <c r="D4" s="17"/>
      <c r="E4" s="96" t="s">
        <v>76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9" t="s">
        <v>8</v>
      </c>
      <c r="C5" s="210"/>
      <c r="D5" s="17" t="s">
        <v>83</v>
      </c>
      <c r="F5" s="17" t="s">
        <v>90</v>
      </c>
      <c r="G5" s="98"/>
      <c r="H5" s="98"/>
      <c r="I5" s="98"/>
      <c r="J5" s="99"/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5"/>
      <c r="S7" s="26"/>
      <c r="T7" s="10"/>
      <c r="U7" s="27"/>
    </row>
    <row r="8" spans="1:21" ht="17.25" customHeight="1" x14ac:dyDescent="0.2">
      <c r="A8" s="9"/>
      <c r="B8" s="213" t="s">
        <v>9</v>
      </c>
      <c r="C8" s="214"/>
      <c r="D8" s="217" t="s">
        <v>88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9"/>
      <c r="T8" s="10"/>
    </row>
    <row r="9" spans="1:21" x14ac:dyDescent="0.2">
      <c r="A9" s="9"/>
      <c r="B9" s="215"/>
      <c r="C9" s="216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6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6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s="10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神戸会場</vt:lpstr>
      <vt:lpstr>DATA</vt:lpstr>
      <vt:lpstr>申込書!Print_Area</vt:lpstr>
      <vt:lpstr>神戸会場!Print_Area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情報システム統括室</cp:lastModifiedBy>
  <cp:lastPrinted>2023-11-30T04:32:11Z</cp:lastPrinted>
  <dcterms:created xsi:type="dcterms:W3CDTF">2017-07-28T00:20:03Z</dcterms:created>
  <dcterms:modified xsi:type="dcterms:W3CDTF">2024-12-05T06:11:07Z</dcterms:modified>
</cp:coreProperties>
</file>